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inb\Desktop\download exercitii excel\"/>
    </mc:Choice>
  </mc:AlternateContent>
  <bookViews>
    <workbookView xWindow="0" yWindow="0" windowWidth="19200" windowHeight="7650"/>
  </bookViews>
  <sheets>
    <sheet name="Diferenta intre 2 date" sheetId="1" r:id="rId1"/>
    <sheet name="Rezolvar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ng">'[1]VlookUp(3)'!$A$19:$B$29</definedName>
    <definedName name="calif">'[2]nume cursanti'!$H$6:$I$9</definedName>
    <definedName name="Calificativ">[1]FunctiaVlookUp!$B$11:$C$13</definedName>
    <definedName name="comision">[3]Luni!$G$34:$H$40</definedName>
    <definedName name="date_e">[4]Echipamente!$A$6:$H$12</definedName>
    <definedName name="DIM">[2]salariu!$Q$5:$R$14</definedName>
    <definedName name="LIMSAL">[2]salariu!$Z$5:$AB$13</definedName>
    <definedName name="NOMENCLATOR">[5]VLOOKUP2!$I$3:$J$7</definedName>
    <definedName name="Nota">[3]VlookUp2!$B$10:$C$13</definedName>
    <definedName name="Nota1">[3]VlookUp2!$B$11:$C$13</definedName>
    <definedName name="prime">[3]Vlookup3!$L$5:$M$14</definedName>
    <definedName name="spor">[6]salariu!$N$5:$O$14</definedName>
    <definedName name="spor_vechime" localSheetId="1">[7]VLOOKUP!$J$4:$K$14</definedName>
    <definedName name="spor_vechime">[7]VLOOKUP!$J$4:$K$14</definedName>
    <definedName name="SporVechime">'[1]VlookUp(2)'!$C$19:$D$29</definedName>
    <definedName name="Vec">'[1]VlookUp(3)'!$D$19:$E$25</definedName>
  </definedNames>
  <calcPr calcId="152511"/>
</workbook>
</file>

<file path=xl/calcChain.xml><?xml version="1.0" encoding="utf-8"?>
<calcChain xmlns="http://schemas.openxmlformats.org/spreadsheetml/2006/main">
  <c r="E6" i="2" l="1"/>
  <c r="F6" i="2" l="1"/>
  <c r="E7" i="2"/>
  <c r="F7" i="2"/>
  <c r="E8" i="2"/>
  <c r="F8" i="2"/>
  <c r="E9" i="2"/>
  <c r="F9" i="2"/>
  <c r="E10" i="2"/>
  <c r="F10" i="2"/>
</calcChain>
</file>

<file path=xl/sharedStrings.xml><?xml version="1.0" encoding="utf-8"?>
<sst xmlns="http://schemas.openxmlformats.org/spreadsheetml/2006/main" count="16" uniqueCount="8">
  <si>
    <t>Functii imbricate</t>
  </si>
  <si>
    <t>Days360</t>
  </si>
  <si>
    <t>Data stop</t>
  </si>
  <si>
    <t>Data start</t>
  </si>
  <si>
    <t>calculul numarului de zile diferenta dintre doua date</t>
  </si>
  <si>
    <t>Calculati numarul de zile diferenta dintre data start si data stop</t>
  </si>
  <si>
    <t>Pentru aceasta aplicati in coloana E functia DAYS 360, iar in coloana F</t>
  </si>
  <si>
    <t>folositi functiile de timp (date, year, month,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</si>
</sst>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7">
    <xf numFmtId="0" fontId="0" fillId="0" borderId="0" xfId="0"/>
    <xf numFmtId="1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1" fillId="0" borderId="0" xfId="1"/>
    <xf numFmtId="0" fontId="1" fillId="2" borderId="0" xfId="1" applyFill="1"/>
    <xf numFmtId="0" fontId="1" fillId="3" borderId="0" xfId="1" applyFill="1"/>
    <xf numFmtId="0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1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0" fontId="1" fillId="0" borderId="0" xfId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ERCITII%20%20EXCEL%20IULIE%202009\Aplicatii%20Excel\ExercitiiExcF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ERCITII%20%20EXCEL%20IULIE%202009\Aplicatii%20Excel\COCA_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learning.romtelecom.ro/Manuale%20informatica/Excel/Aplicatii%20Excel/Aplicatii%20pentru%20curs/Exercitii%20modulul%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ERCITII%20%20EXCEL%20IULIE%202009\Aplicatii%20Excel\AL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learning.romtelecom.ro/Manuale%20informatica/Excel/Aplicatii%20Excel/Functii/Vlooku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learning.romtelecom.ro/Manuale%20informatica/Excel/Aplicatii%20Excel/Aplicatii%20pentru%20curs/Aplicatii%20Excel/COCA_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learning.romtelecom.ro/Manuale%20informatica/Excel/Aplicatii%20Excel/mood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erare Randuri Coloane"/>
      <sheetName val="PasteSpecial1"/>
      <sheetName val="PasteSpecial2"/>
      <sheetName val="Filtrari"/>
      <sheetName val="Sortari"/>
      <sheetName val="Subtotaluri"/>
      <sheetName val="Grafic"/>
      <sheetName val="Functia SUM"/>
      <sheetName val="Functia IF"/>
      <sheetName val="Functia SUMIF"/>
      <sheetName val="Functia MID_Right_Left"/>
      <sheetName val="calificativ"/>
      <sheetName val="FunctiaVlookUp"/>
      <sheetName val="VlookUp(2)"/>
      <sheetName val="VlookUp(3)"/>
      <sheetName val="PivotTable"/>
      <sheetName val="ConditiiValidare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5</v>
          </cell>
          <cell r="C11" t="str">
            <v>Satisfacator</v>
          </cell>
        </row>
        <row r="12">
          <cell r="B12">
            <v>6.5</v>
          </cell>
          <cell r="C12" t="str">
            <v>Bine</v>
          </cell>
        </row>
        <row r="13">
          <cell r="B13">
            <v>8.5</v>
          </cell>
          <cell r="C13" t="str">
            <v>F.Bine</v>
          </cell>
        </row>
      </sheetData>
      <sheetData sheetId="13">
        <row r="19">
          <cell r="C19" t="str">
            <v>ALBU</v>
          </cell>
          <cell r="D19">
            <v>0.05</v>
          </cell>
        </row>
        <row r="20">
          <cell r="C20" t="str">
            <v>ALECU</v>
          </cell>
          <cell r="D20">
            <v>0.15</v>
          </cell>
        </row>
        <row r="21">
          <cell r="C21" t="str">
            <v>BOGDAN</v>
          </cell>
          <cell r="D21">
            <v>0.15</v>
          </cell>
        </row>
        <row r="22">
          <cell r="C22" t="str">
            <v>GOGU</v>
          </cell>
          <cell r="D22">
            <v>0.15</v>
          </cell>
        </row>
        <row r="23">
          <cell r="C23" t="str">
            <v>DAVID</v>
          </cell>
          <cell r="D23">
            <v>0.15</v>
          </cell>
        </row>
        <row r="24">
          <cell r="C24" t="str">
            <v>IONESCU</v>
          </cell>
          <cell r="D24">
            <v>0.1</v>
          </cell>
        </row>
        <row r="25">
          <cell r="C25" t="str">
            <v>MIHAI</v>
          </cell>
          <cell r="D25">
            <v>0.1</v>
          </cell>
        </row>
        <row r="26">
          <cell r="C26" t="str">
            <v>POP</v>
          </cell>
          <cell r="D26">
            <v>0.1</v>
          </cell>
        </row>
        <row r="27">
          <cell r="C27" t="str">
            <v>SUCIU</v>
          </cell>
          <cell r="D27">
            <v>0.1</v>
          </cell>
        </row>
        <row r="28">
          <cell r="C28" t="str">
            <v>VASILE</v>
          </cell>
          <cell r="D28">
            <v>0.1</v>
          </cell>
        </row>
        <row r="29">
          <cell r="C29" t="str">
            <v>CONSTANTIN</v>
          </cell>
          <cell r="D29">
            <v>0.08</v>
          </cell>
        </row>
      </sheetData>
      <sheetData sheetId="14">
        <row r="19">
          <cell r="A19" t="str">
            <v>ALBU</v>
          </cell>
          <cell r="B19">
            <v>32874</v>
          </cell>
          <cell r="D19">
            <v>0</v>
          </cell>
          <cell r="E19">
            <v>0</v>
          </cell>
        </row>
        <row r="20">
          <cell r="A20" t="str">
            <v>ALECU</v>
          </cell>
          <cell r="B20">
            <v>29222</v>
          </cell>
          <cell r="D20">
            <v>3</v>
          </cell>
          <cell r="E20">
            <v>0.03</v>
          </cell>
        </row>
        <row r="21">
          <cell r="A21" t="str">
            <v>BOGDAN</v>
          </cell>
          <cell r="B21">
            <v>31050</v>
          </cell>
          <cell r="D21">
            <v>5</v>
          </cell>
          <cell r="E21">
            <v>0.05</v>
          </cell>
        </row>
        <row r="22">
          <cell r="A22" t="str">
            <v>GOGU</v>
          </cell>
          <cell r="B22">
            <v>30682</v>
          </cell>
          <cell r="D22">
            <v>7</v>
          </cell>
          <cell r="E22">
            <v>0.06</v>
          </cell>
        </row>
        <row r="23">
          <cell r="A23" t="str">
            <v>DAVID</v>
          </cell>
          <cell r="B23">
            <v>27395</v>
          </cell>
          <cell r="D23">
            <v>10</v>
          </cell>
          <cell r="E23">
            <v>7.0000000000000007E-2</v>
          </cell>
        </row>
        <row r="24">
          <cell r="A24" t="str">
            <v>IONESCU</v>
          </cell>
          <cell r="B24">
            <v>25569</v>
          </cell>
          <cell r="D24">
            <v>15</v>
          </cell>
          <cell r="E24">
            <v>0.1</v>
          </cell>
        </row>
        <row r="25">
          <cell r="A25" t="str">
            <v>MIHAI</v>
          </cell>
          <cell r="B25">
            <v>29952</v>
          </cell>
          <cell r="D25">
            <v>20</v>
          </cell>
          <cell r="E25">
            <v>0.2</v>
          </cell>
        </row>
        <row r="26">
          <cell r="A26" t="str">
            <v>POP</v>
          </cell>
          <cell r="B26">
            <v>25934</v>
          </cell>
        </row>
        <row r="27">
          <cell r="A27" t="str">
            <v>SUCIU</v>
          </cell>
          <cell r="B27">
            <v>33970</v>
          </cell>
        </row>
        <row r="28">
          <cell r="A28" t="str">
            <v>VASILE</v>
          </cell>
          <cell r="B28">
            <v>33971</v>
          </cell>
        </row>
        <row r="29">
          <cell r="A29" t="str">
            <v>CONSTANTIN</v>
          </cell>
          <cell r="B29">
            <v>33972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3"/>
      <sheetName val="media"/>
      <sheetName val="trim1"/>
      <sheetName val="trim2"/>
      <sheetName val="trim3"/>
      <sheetName val="trim4"/>
      <sheetName val="Sheet5"/>
      <sheetName val="Sheet18"/>
      <sheetName val="aplic2"/>
      <sheetName val="vlookup1"/>
      <sheetName val="nume cursanti"/>
      <sheetName val="salariu"/>
      <sheetName val="functii"/>
      <sheetName val="grafic1"/>
      <sheetName val="Sheet2"/>
      <sheetName val="Sheet8"/>
      <sheetName val="TEST"/>
      <sheetName val="Chart4"/>
      <sheetName val="Chart5"/>
      <sheetName val="Chart6"/>
      <sheetName val="macro"/>
      <sheetName val="Sheet15"/>
      <sheetName val="Sheet17"/>
      <sheetName val="Sheet16"/>
      <sheetName val="Sheet13"/>
      <sheetName val="Sheet6"/>
      <sheetName val="FORMAT"/>
      <sheetName val="Sheet14"/>
      <sheetName val="Sheet10"/>
      <sheetName val="Sheet12"/>
      <sheetName val="Chart7"/>
      <sheetName val="subtot (3)"/>
      <sheetName val="Sheet9"/>
      <sheetName val="Sheet11"/>
      <sheetName val="subtot (2)"/>
      <sheetName val="Chart8"/>
      <sheetName val="Chart9"/>
      <sheetName val="macro4"/>
      <sheetName val="subtot"/>
      <sheetName val="Sheet1"/>
      <sheetName val="Chart2"/>
      <sheetName val="Chart1"/>
      <sheetName val="Chart3"/>
      <sheetName val="Sheet20"/>
      <sheetName val="aplicatia9"/>
      <sheetName val="testare"/>
      <sheetName val="europa"/>
      <sheetName val="Sheet7"/>
      <sheetName val="Sheet21"/>
      <sheetName val="vanza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6">
          <cell r="H6" t="str">
            <v>media</v>
          </cell>
          <cell r="I6" t="str">
            <v>calificativ</v>
          </cell>
        </row>
        <row r="7">
          <cell r="H7">
            <v>5.5</v>
          </cell>
          <cell r="I7" t="str">
            <v>S</v>
          </cell>
        </row>
        <row r="8">
          <cell r="H8">
            <v>6.5</v>
          </cell>
          <cell r="I8" t="str">
            <v>B</v>
          </cell>
        </row>
        <row r="9">
          <cell r="H9">
            <v>8.5</v>
          </cell>
          <cell r="I9" t="str">
            <v>F.B.</v>
          </cell>
        </row>
      </sheetData>
      <sheetData sheetId="12" refreshError="1">
        <row r="5">
          <cell r="Q5" t="str">
            <v>Aldea Mircea</v>
          </cell>
          <cell r="R5">
            <v>50000</v>
          </cell>
          <cell r="Z5">
            <v>1000000</v>
          </cell>
          <cell r="AA5">
            <v>10000</v>
          </cell>
          <cell r="AB5">
            <v>0</v>
          </cell>
        </row>
        <row r="6">
          <cell r="Q6" t="str">
            <v>Eremia Dan</v>
          </cell>
          <cell r="R6">
            <v>50000</v>
          </cell>
          <cell r="Z6">
            <v>1100000</v>
          </cell>
          <cell r="AA6">
            <v>11000</v>
          </cell>
          <cell r="AB6">
            <v>0.05</v>
          </cell>
        </row>
        <row r="7">
          <cell r="Q7" t="str">
            <v>Ionescu Maria</v>
          </cell>
          <cell r="R7">
            <v>50000</v>
          </cell>
          <cell r="Z7">
            <v>1150000</v>
          </cell>
          <cell r="AA7">
            <v>15000</v>
          </cell>
          <cell r="AB7">
            <v>0.1</v>
          </cell>
        </row>
        <row r="8">
          <cell r="Q8" t="str">
            <v>Marinescu Gabi</v>
          </cell>
          <cell r="R8">
            <v>50000</v>
          </cell>
          <cell r="Z8">
            <v>1500000</v>
          </cell>
          <cell r="AA8">
            <v>16000</v>
          </cell>
          <cell r="AB8">
            <v>0.15</v>
          </cell>
        </row>
        <row r="9">
          <cell r="Q9" t="str">
            <v>Marinescu Ioana</v>
          </cell>
          <cell r="R9">
            <v>100000</v>
          </cell>
          <cell r="Z9">
            <v>1550000</v>
          </cell>
          <cell r="AA9">
            <v>17000</v>
          </cell>
          <cell r="AB9">
            <v>0.15</v>
          </cell>
        </row>
        <row r="10">
          <cell r="Q10" t="str">
            <v>Popescu Elena</v>
          </cell>
          <cell r="R10">
            <v>100000</v>
          </cell>
          <cell r="Z10">
            <v>1600000</v>
          </cell>
          <cell r="AA10">
            <v>18000</v>
          </cell>
          <cell r="AB10">
            <v>0.15</v>
          </cell>
        </row>
        <row r="11">
          <cell r="Q11" t="str">
            <v>Radu Ana</v>
          </cell>
          <cell r="R11">
            <v>100000</v>
          </cell>
          <cell r="Z11">
            <v>1700000</v>
          </cell>
          <cell r="AA11">
            <v>19000</v>
          </cell>
          <cell r="AB11">
            <v>0.2</v>
          </cell>
        </row>
        <row r="12">
          <cell r="Q12" t="str">
            <v>Serban Valentin</v>
          </cell>
          <cell r="R12">
            <v>50000</v>
          </cell>
          <cell r="Z12">
            <v>1800000</v>
          </cell>
          <cell r="AA12">
            <v>20000</v>
          </cell>
          <cell r="AB12">
            <v>0.2</v>
          </cell>
        </row>
        <row r="13">
          <cell r="Q13" t="str">
            <v>Stanca Ileana</v>
          </cell>
          <cell r="R13">
            <v>50000</v>
          </cell>
          <cell r="Z13">
            <v>2000000</v>
          </cell>
          <cell r="AA13">
            <v>21000</v>
          </cell>
          <cell r="AB13">
            <v>0.2</v>
          </cell>
        </row>
        <row r="14">
          <cell r="Q14" t="str">
            <v>Stanca Ileana</v>
          </cell>
          <cell r="R14">
            <v>50000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rese absolute"/>
      <sheetName val="Adrese absolute2"/>
      <sheetName val="MID_Right_Left"/>
      <sheetName val="Text"/>
      <sheetName val="Text to columns"/>
      <sheetName val="IF1"/>
      <sheetName val="IF2"/>
      <sheetName val="IF3"/>
      <sheetName val="SUM"/>
      <sheetName val="Tichete"/>
      <sheetName val="SUMIF"/>
      <sheetName val="COUNT"/>
      <sheetName val="COUNTIF"/>
      <sheetName val="Functii de data"/>
      <sheetName val="Vlookup1"/>
      <sheetName val="VlookUp2"/>
      <sheetName val="Vlookup3"/>
      <sheetName val="VlookUp4"/>
      <sheetName val="PMT"/>
      <sheetName val="functii 1 variabila"/>
      <sheetName val="functii 2 variabile "/>
      <sheetName val="desene"/>
      <sheetName val="Luni"/>
      <sheetName val="iunie"/>
      <sheetName val="iulie"/>
      <sheetName val="ConditiiValidare"/>
      <sheetName val="tabel 1"/>
      <sheetName val="tabel 2"/>
      <sheetName val="tabel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 t="str">
            <v>Nota</v>
          </cell>
          <cell r="C10" t="str">
            <v>Calificativ</v>
          </cell>
        </row>
        <row r="11">
          <cell r="B11">
            <v>5</v>
          </cell>
          <cell r="C11" t="str">
            <v>Satisfacator</v>
          </cell>
        </row>
        <row r="12">
          <cell r="B12">
            <v>6.5</v>
          </cell>
          <cell r="C12" t="str">
            <v>Bine</v>
          </cell>
        </row>
        <row r="13">
          <cell r="B13">
            <v>8.5</v>
          </cell>
          <cell r="C13" t="str">
            <v>F.Bine</v>
          </cell>
        </row>
      </sheetData>
      <sheetData sheetId="16">
        <row r="5">
          <cell r="L5" t="str">
            <v>Aldea Mircea</v>
          </cell>
          <cell r="M5">
            <v>150000</v>
          </cell>
        </row>
        <row r="6">
          <cell r="L6" t="str">
            <v>Eremia Dan</v>
          </cell>
          <cell r="M6">
            <v>150000</v>
          </cell>
        </row>
        <row r="7">
          <cell r="L7" t="str">
            <v>Ionescu Maria</v>
          </cell>
          <cell r="M7">
            <v>150000</v>
          </cell>
        </row>
        <row r="8">
          <cell r="L8" t="str">
            <v>Marinescu Gabi</v>
          </cell>
          <cell r="M8">
            <v>150000</v>
          </cell>
        </row>
        <row r="9">
          <cell r="L9" t="str">
            <v>Marinescu Ioana</v>
          </cell>
          <cell r="M9">
            <v>250000</v>
          </cell>
        </row>
        <row r="10">
          <cell r="L10" t="str">
            <v>Popescu Elena</v>
          </cell>
          <cell r="M10">
            <v>250000</v>
          </cell>
        </row>
        <row r="11">
          <cell r="L11" t="str">
            <v>Radu Ana</v>
          </cell>
          <cell r="M11">
            <v>250000</v>
          </cell>
        </row>
        <row r="12">
          <cell r="L12" t="str">
            <v>Serban Valentin</v>
          </cell>
          <cell r="M12">
            <v>100000</v>
          </cell>
        </row>
        <row r="13">
          <cell r="L13" t="str">
            <v>Stanca Ileana</v>
          </cell>
          <cell r="M13">
            <v>100000</v>
          </cell>
        </row>
        <row r="14">
          <cell r="L14" t="str">
            <v>Stanca Ileana</v>
          </cell>
          <cell r="M14">
            <v>100000</v>
          </cell>
        </row>
      </sheetData>
      <sheetData sheetId="17"/>
      <sheetData sheetId="18"/>
      <sheetData sheetId="19"/>
      <sheetData sheetId="20"/>
      <sheetData sheetId="21"/>
      <sheetData sheetId="22">
        <row r="34">
          <cell r="G34" t="str">
            <v>Banca</v>
          </cell>
          <cell r="H34" t="str">
            <v>Comisionul</v>
          </cell>
        </row>
        <row r="35">
          <cell r="G35" t="str">
            <v>BRD</v>
          </cell>
          <cell r="H35">
            <v>5.0000000000000001E-3</v>
          </cell>
        </row>
        <row r="36">
          <cell r="G36" t="str">
            <v>BANCOREX</v>
          </cell>
          <cell r="H36">
            <v>5.4999999999999997E-3</v>
          </cell>
        </row>
        <row r="37">
          <cell r="G37" t="str">
            <v>BCR</v>
          </cell>
          <cell r="H37">
            <v>5.4999999999999997E-3</v>
          </cell>
        </row>
        <row r="38">
          <cell r="G38" t="str">
            <v>BIR</v>
          </cell>
          <cell r="H38">
            <v>5.3E-3</v>
          </cell>
        </row>
        <row r="39">
          <cell r="G39" t="str">
            <v>BTR</v>
          </cell>
          <cell r="H39">
            <v>5.4000000000000003E-3</v>
          </cell>
        </row>
        <row r="40">
          <cell r="G40" t="str">
            <v>BIT</v>
          </cell>
          <cell r="H40">
            <v>5.1000000000000004E-3</v>
          </cell>
        </row>
      </sheetData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ficari"/>
      <sheetName val="Echipamente"/>
      <sheetName val="Valoare actuala - IF"/>
    </sheetNames>
    <sheetDataSet>
      <sheetData sheetId="0" refreshError="1"/>
      <sheetData sheetId="1">
        <row r="6">
          <cell r="A6" t="str">
            <v>Cod echipament</v>
          </cell>
          <cell r="B6" t="str">
            <v>Numar inventar</v>
          </cell>
          <cell r="C6" t="str">
            <v>Denumire</v>
          </cell>
          <cell r="D6" t="str">
            <v>Producator</v>
          </cell>
          <cell r="E6" t="str">
            <v>Data achizitiei</v>
          </cell>
          <cell r="F6" t="str">
            <v>Categorie</v>
          </cell>
          <cell r="G6" t="str">
            <v>Compartiment</v>
          </cell>
          <cell r="H6" t="str">
            <v>Termen garantie</v>
          </cell>
        </row>
        <row r="7">
          <cell r="A7">
            <v>100</v>
          </cell>
          <cell r="B7">
            <v>200001</v>
          </cell>
          <cell r="C7" t="str">
            <v>Manometru</v>
          </cell>
          <cell r="D7" t="str">
            <v>ABC</v>
          </cell>
          <cell r="E7">
            <v>36894</v>
          </cell>
          <cell r="F7" t="str">
            <v>B</v>
          </cell>
          <cell r="G7" t="str">
            <v>Prelucrari</v>
          </cell>
          <cell r="H7">
            <v>8</v>
          </cell>
        </row>
        <row r="8">
          <cell r="A8">
            <v>105</v>
          </cell>
          <cell r="B8">
            <v>245956</v>
          </cell>
          <cell r="C8" t="str">
            <v>Accelerometru</v>
          </cell>
          <cell r="D8" t="str">
            <v>LMN</v>
          </cell>
          <cell r="E8">
            <v>37880</v>
          </cell>
          <cell r="F8" t="str">
            <v>C</v>
          </cell>
          <cell r="G8" t="str">
            <v>Metrologie</v>
          </cell>
          <cell r="H8">
            <v>4</v>
          </cell>
        </row>
        <row r="9">
          <cell r="A9">
            <v>110</v>
          </cell>
          <cell r="B9">
            <v>576787</v>
          </cell>
          <cell r="C9" t="str">
            <v>Traductor deplasare</v>
          </cell>
          <cell r="D9" t="str">
            <v>XYZ</v>
          </cell>
          <cell r="E9">
            <v>38092</v>
          </cell>
          <cell r="F9" t="str">
            <v>C</v>
          </cell>
          <cell r="G9" t="str">
            <v>Metrologie</v>
          </cell>
          <cell r="H9">
            <v>2</v>
          </cell>
        </row>
        <row r="10">
          <cell r="A10">
            <v>115</v>
          </cell>
          <cell r="B10">
            <v>68809</v>
          </cell>
          <cell r="C10" t="str">
            <v>Comparator electronic</v>
          </cell>
          <cell r="D10" t="str">
            <v>XYZ</v>
          </cell>
          <cell r="E10">
            <v>38553</v>
          </cell>
          <cell r="F10" t="str">
            <v>A</v>
          </cell>
          <cell r="G10" t="str">
            <v>Prelucrari</v>
          </cell>
          <cell r="H10">
            <v>3</v>
          </cell>
        </row>
        <row r="11">
          <cell r="A11">
            <v>120</v>
          </cell>
          <cell r="B11">
            <v>65676</v>
          </cell>
          <cell r="C11" t="str">
            <v>Debitmetru</v>
          </cell>
          <cell r="D11" t="str">
            <v>ABC</v>
          </cell>
          <cell r="E11">
            <v>38684</v>
          </cell>
          <cell r="F11" t="str">
            <v>A</v>
          </cell>
          <cell r="G11" t="str">
            <v>Prelucrari</v>
          </cell>
          <cell r="H11">
            <v>7</v>
          </cell>
        </row>
        <row r="12">
          <cell r="A12">
            <v>125</v>
          </cell>
          <cell r="B12">
            <v>89823</v>
          </cell>
          <cell r="C12" t="str">
            <v>Manometru</v>
          </cell>
          <cell r="D12" t="str">
            <v>ABC</v>
          </cell>
          <cell r="E12">
            <v>38762</v>
          </cell>
          <cell r="F12" t="str">
            <v>A</v>
          </cell>
          <cell r="G12" t="str">
            <v>Prelucrari</v>
          </cell>
          <cell r="H12">
            <v>10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1"/>
      <sheetName val="VLOOKUP2"/>
      <sheetName val="VLOOKUP3"/>
      <sheetName val="VLOOKUP4"/>
      <sheetName val="Sheet3"/>
    </sheetNames>
    <sheetDataSet>
      <sheetData sheetId="0">
        <row r="2">
          <cell r="H2" t="str">
            <v>Aldea Mircea</v>
          </cell>
        </row>
      </sheetData>
      <sheetData sheetId="1">
        <row r="3">
          <cell r="I3" t="str">
            <v>ariel</v>
          </cell>
          <cell r="J3">
            <v>60</v>
          </cell>
        </row>
        <row r="4">
          <cell r="I4" t="str">
            <v>dero</v>
          </cell>
          <cell r="J4">
            <v>40</v>
          </cell>
        </row>
        <row r="5">
          <cell r="I5" t="str">
            <v>dosia</v>
          </cell>
          <cell r="J5">
            <v>50</v>
          </cell>
        </row>
        <row r="6">
          <cell r="I6" t="str">
            <v>omo</v>
          </cell>
          <cell r="J6">
            <v>55</v>
          </cell>
        </row>
        <row r="7">
          <cell r="I7" t="str">
            <v>perlan</v>
          </cell>
          <cell r="J7">
            <v>45</v>
          </cell>
        </row>
      </sheetData>
      <sheetData sheetId="2"/>
      <sheetData sheetId="3">
        <row r="19">
          <cell r="A19" t="str">
            <v>Aldea Mircea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3"/>
      <sheetName val="media"/>
      <sheetName val="trim1"/>
      <sheetName val="trim2"/>
      <sheetName val="trim3"/>
      <sheetName val="trim4"/>
      <sheetName val="Sheet5"/>
      <sheetName val="Sheet18"/>
      <sheetName val="aplic2"/>
      <sheetName val="vlookup1"/>
      <sheetName val="nume cursanti"/>
      <sheetName val="salariu"/>
      <sheetName val="functii"/>
      <sheetName val="grafic1"/>
      <sheetName val="Sheet2"/>
      <sheetName val="Sheet8"/>
      <sheetName val="TEST"/>
      <sheetName val="Chart4"/>
      <sheetName val="Chart5"/>
      <sheetName val="Chart6"/>
      <sheetName val="macro"/>
      <sheetName val="Sheet15"/>
      <sheetName val="Sheet17"/>
      <sheetName val="Sheet16"/>
      <sheetName val="Sheet13"/>
      <sheetName val="Sheet6"/>
      <sheetName val="FORMAT"/>
      <sheetName val="Sheet14"/>
      <sheetName val="Sheet10"/>
      <sheetName val="Sheet12"/>
      <sheetName val="Chart7"/>
      <sheetName val="subtot (3)"/>
      <sheetName val="Sheet9"/>
      <sheetName val="Sheet11"/>
      <sheetName val="subtot (2)"/>
      <sheetName val="Chart8"/>
      <sheetName val="Chart9"/>
      <sheetName val="macro4"/>
      <sheetName val="subtot"/>
      <sheetName val="Sheet1"/>
      <sheetName val="Chart2"/>
      <sheetName val="Chart1"/>
      <sheetName val="Chart3"/>
      <sheetName val="Sheet20"/>
      <sheetName val="aplicatia9"/>
      <sheetName val="testare"/>
      <sheetName val="europa"/>
      <sheetName val="Sheet7"/>
      <sheetName val="Sheet21"/>
      <sheetName val="vanza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">
          <cell r="N5" t="str">
            <v>Aldea Mircea</v>
          </cell>
          <cell r="O5">
            <v>0.05</v>
          </cell>
        </row>
        <row r="6">
          <cell r="N6" t="str">
            <v>Eremia Dan</v>
          </cell>
          <cell r="O6">
            <v>0.06</v>
          </cell>
        </row>
        <row r="7">
          <cell r="N7" t="str">
            <v>Ionescu Maria</v>
          </cell>
          <cell r="O7">
            <v>7.0000000000000007E-2</v>
          </cell>
        </row>
        <row r="8">
          <cell r="N8" t="str">
            <v>Marinescu Gabi</v>
          </cell>
          <cell r="O8">
            <v>0.08</v>
          </cell>
        </row>
        <row r="9">
          <cell r="N9" t="str">
            <v>Marinescu Ioana</v>
          </cell>
          <cell r="O9">
            <v>0.09</v>
          </cell>
        </row>
        <row r="10">
          <cell r="N10" t="str">
            <v>Popescu Elena</v>
          </cell>
          <cell r="O10">
            <v>0.1</v>
          </cell>
        </row>
        <row r="11">
          <cell r="N11" t="str">
            <v>Radu Ana</v>
          </cell>
          <cell r="O11">
            <v>0.1</v>
          </cell>
        </row>
        <row r="12">
          <cell r="N12" t="str">
            <v>Serban Valentin</v>
          </cell>
          <cell r="O12">
            <v>0.1</v>
          </cell>
        </row>
        <row r="13">
          <cell r="N13" t="str">
            <v>Stanca Ileana</v>
          </cell>
          <cell r="O13">
            <v>0.05</v>
          </cell>
        </row>
        <row r="14">
          <cell r="N14" t="str">
            <v>Stanca Ileana</v>
          </cell>
          <cell r="O14">
            <v>0.05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"/>
      <sheetName val="IF"/>
      <sheetName val="PMT"/>
      <sheetName val="MID_Right_Left"/>
      <sheetName val="COUNT"/>
      <sheetName val="COUNTIF"/>
      <sheetName val="Timp"/>
      <sheetName val="Diferenta"/>
    </sheetNames>
    <sheetDataSet>
      <sheetData sheetId="0">
        <row r="4">
          <cell r="J4" t="str">
            <v>NUME</v>
          </cell>
          <cell r="K4" t="str">
            <v>SPOR</v>
          </cell>
        </row>
        <row r="5">
          <cell r="J5" t="str">
            <v>Aldea Mircea</v>
          </cell>
          <cell r="K5">
            <v>0.05</v>
          </cell>
        </row>
        <row r="6">
          <cell r="J6" t="str">
            <v>Eremia Dan</v>
          </cell>
          <cell r="K6">
            <v>0.15</v>
          </cell>
        </row>
        <row r="7">
          <cell r="J7" t="str">
            <v>Ionescu Maria</v>
          </cell>
          <cell r="K7">
            <v>0.15</v>
          </cell>
        </row>
        <row r="8">
          <cell r="J8" t="str">
            <v>Marinescu Gabi</v>
          </cell>
          <cell r="K8">
            <v>0.15</v>
          </cell>
        </row>
        <row r="9">
          <cell r="J9" t="str">
            <v>Marinescu Ioana</v>
          </cell>
          <cell r="K9">
            <v>0.15</v>
          </cell>
        </row>
        <row r="10">
          <cell r="J10" t="str">
            <v>Popescu Elena</v>
          </cell>
          <cell r="K10">
            <v>0.1</v>
          </cell>
        </row>
        <row r="11">
          <cell r="J11" t="str">
            <v>Radu Ana</v>
          </cell>
          <cell r="K11">
            <v>0.1</v>
          </cell>
        </row>
        <row r="12">
          <cell r="J12" t="str">
            <v>Serban Valentin</v>
          </cell>
          <cell r="K12">
            <v>0.1</v>
          </cell>
        </row>
        <row r="13">
          <cell r="J13" t="str">
            <v>Stanca Ileana</v>
          </cell>
          <cell r="K13">
            <v>0.1</v>
          </cell>
        </row>
        <row r="14">
          <cell r="J14" t="str">
            <v>Stanca Ioana</v>
          </cell>
          <cell r="K14">
            <v>0.1</v>
          </cell>
        </row>
      </sheetData>
      <sheetData sheetId="1"/>
      <sheetData sheetId="2"/>
      <sheetData sheetId="3"/>
      <sheetData sheetId="4">
        <row r="4">
          <cell r="J4" t="str">
            <v>NUME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M10"/>
  <sheetViews>
    <sheetView showGridLines="0" tabSelected="1" zoomScale="90" zoomScaleNormal="90" workbookViewId="0">
      <selection activeCell="C14" sqref="C14"/>
    </sheetView>
  </sheetViews>
  <sheetFormatPr defaultRowHeight="12.75" x14ac:dyDescent="0.35"/>
  <cols>
    <col min="3" max="3" width="18" customWidth="1"/>
    <col min="4" max="4" width="19.59765625" customWidth="1"/>
    <col min="5" max="5" width="13.265625" customWidth="1"/>
    <col min="6" max="6" width="20.3984375" bestFit="1" customWidth="1"/>
    <col min="7" max="39" width="9.1328125" style="5"/>
  </cols>
  <sheetData>
    <row r="3" spans="3:14" ht="15" x14ac:dyDescent="0.4">
      <c r="C3" s="11" t="s">
        <v>4</v>
      </c>
      <c r="D3" s="11"/>
      <c r="E3" s="11"/>
      <c r="F3" s="11"/>
    </row>
    <row r="5" spans="3:14" ht="15" x14ac:dyDescent="0.4">
      <c r="C5" s="4" t="s">
        <v>3</v>
      </c>
      <c r="D5" s="4" t="s">
        <v>2</v>
      </c>
      <c r="E5" s="4" t="s">
        <v>1</v>
      </c>
      <c r="F5" s="4" t="s">
        <v>0</v>
      </c>
      <c r="H5" s="6" t="s">
        <v>5</v>
      </c>
      <c r="I5" s="6"/>
      <c r="J5" s="6"/>
      <c r="K5" s="6"/>
      <c r="L5" s="6"/>
      <c r="M5" s="6"/>
      <c r="N5" s="6"/>
    </row>
    <row r="6" spans="3:14" ht="15" x14ac:dyDescent="0.4">
      <c r="C6" s="3">
        <v>39458</v>
      </c>
      <c r="D6" s="3">
        <v>40158</v>
      </c>
      <c r="E6" s="2"/>
      <c r="F6" s="1"/>
      <c r="H6" s="6" t="s">
        <v>6</v>
      </c>
      <c r="I6" s="6"/>
      <c r="J6" s="6"/>
      <c r="K6" s="6"/>
      <c r="L6" s="6"/>
      <c r="M6" s="6"/>
      <c r="N6" s="6"/>
    </row>
    <row r="7" spans="3:14" ht="15" x14ac:dyDescent="0.4">
      <c r="C7" s="3">
        <v>39356</v>
      </c>
      <c r="D7" s="3">
        <v>39387</v>
      </c>
      <c r="E7" s="2"/>
      <c r="F7" s="1"/>
      <c r="H7" s="6" t="s">
        <v>7</v>
      </c>
      <c r="I7" s="6"/>
      <c r="J7" s="6"/>
      <c r="K7" s="6"/>
      <c r="L7" s="6"/>
      <c r="M7" s="6"/>
      <c r="N7" s="6"/>
    </row>
    <row r="8" spans="3:14" ht="15" x14ac:dyDescent="0.4">
      <c r="C8" s="3">
        <v>39479</v>
      </c>
      <c r="D8" s="3">
        <v>39508</v>
      </c>
      <c r="E8" s="2"/>
      <c r="F8" s="1"/>
    </row>
    <row r="9" spans="3:14" ht="15" x14ac:dyDescent="0.4">
      <c r="C9" s="3">
        <v>39583</v>
      </c>
      <c r="D9" s="3">
        <v>39614</v>
      </c>
      <c r="E9" s="2"/>
      <c r="F9" s="1"/>
    </row>
    <row r="10" spans="3:14" ht="15" x14ac:dyDescent="0.4">
      <c r="C10" s="3">
        <v>39974</v>
      </c>
      <c r="D10" s="3">
        <v>40004</v>
      </c>
      <c r="E10" s="2"/>
      <c r="F10" s="1"/>
    </row>
  </sheetData>
  <mergeCells count="1">
    <mergeCell ref="C3:F3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M10"/>
  <sheetViews>
    <sheetView showGridLines="0" zoomScale="90" zoomScaleNormal="90" workbookViewId="0">
      <selection activeCell="F6" sqref="F6"/>
    </sheetView>
  </sheetViews>
  <sheetFormatPr defaultColWidth="9.1328125" defaultRowHeight="12.75" x14ac:dyDescent="0.35"/>
  <cols>
    <col min="1" max="2" width="9.1328125" style="7"/>
    <col min="3" max="3" width="18" style="16" customWidth="1"/>
    <col min="4" max="4" width="19.59765625" style="16" customWidth="1"/>
    <col min="5" max="5" width="13.265625" style="16" customWidth="1"/>
    <col min="6" max="6" width="20.3984375" style="16" bestFit="1" customWidth="1"/>
    <col min="7" max="39" width="9.1328125" style="8"/>
    <col min="40" max="16384" width="9.1328125" style="7"/>
  </cols>
  <sheetData>
    <row r="3" spans="3:14" s="7" customFormat="1" ht="15" x14ac:dyDescent="0.4">
      <c r="C3" s="12" t="s">
        <v>4</v>
      </c>
      <c r="D3" s="12"/>
      <c r="E3" s="12"/>
      <c r="F3" s="12"/>
      <c r="G3" s="8"/>
      <c r="H3" s="8"/>
      <c r="I3" s="8"/>
      <c r="J3" s="8"/>
      <c r="K3" s="8"/>
      <c r="L3" s="8"/>
      <c r="M3" s="8"/>
      <c r="N3" s="8"/>
    </row>
    <row r="5" spans="3:14" s="7" customFormat="1" ht="15" x14ac:dyDescent="0.4">
      <c r="C5" s="10" t="s">
        <v>3</v>
      </c>
      <c r="D5" s="10" t="s">
        <v>2</v>
      </c>
      <c r="E5" s="10" t="s">
        <v>1</v>
      </c>
      <c r="F5" s="10" t="s">
        <v>0</v>
      </c>
      <c r="G5" s="8"/>
      <c r="H5" s="9" t="s">
        <v>5</v>
      </c>
      <c r="I5" s="9"/>
      <c r="J5" s="9"/>
      <c r="K5" s="9"/>
      <c r="L5" s="9"/>
      <c r="M5" s="9"/>
      <c r="N5" s="9"/>
    </row>
    <row r="6" spans="3:14" s="7" customFormat="1" ht="15" x14ac:dyDescent="0.4">
      <c r="C6" s="13">
        <v>39458</v>
      </c>
      <c r="D6" s="13">
        <v>40158</v>
      </c>
      <c r="E6" s="14">
        <f>DAYS360(C6,D6)</f>
        <v>690</v>
      </c>
      <c r="F6" s="15">
        <f>DATE(YEAR(D6),MONTH(D6),DAY(D6))-DATE(YEAR(C6),MONTH(C6),DAY(C6))</f>
        <v>700</v>
      </c>
      <c r="G6" s="8"/>
      <c r="H6" s="9" t="s">
        <v>6</v>
      </c>
      <c r="I6" s="9"/>
      <c r="J6" s="9"/>
      <c r="K6" s="9"/>
      <c r="L6" s="9"/>
      <c r="M6" s="9"/>
      <c r="N6" s="9"/>
    </row>
    <row r="7" spans="3:14" s="7" customFormat="1" ht="15" x14ac:dyDescent="0.4">
      <c r="C7" s="13">
        <v>39356</v>
      </c>
      <c r="D7" s="13">
        <v>39387</v>
      </c>
      <c r="E7" s="14">
        <f>DAYS360(C7,D7)</f>
        <v>30</v>
      </c>
      <c r="F7" s="15">
        <f>DATE(YEAR(D7),MONTH(D7),DAY(D7))-DATE(YEAR(C7),MONTH(C7),DAY(C7))</f>
        <v>31</v>
      </c>
      <c r="G7" s="8"/>
      <c r="H7" s="9" t="s">
        <v>7</v>
      </c>
      <c r="I7" s="9"/>
      <c r="J7" s="9"/>
      <c r="K7" s="9"/>
      <c r="L7" s="9"/>
      <c r="M7" s="9"/>
      <c r="N7" s="9"/>
    </row>
    <row r="8" spans="3:14" s="7" customFormat="1" ht="15" x14ac:dyDescent="0.4">
      <c r="C8" s="13">
        <v>39479</v>
      </c>
      <c r="D8" s="13">
        <v>39508</v>
      </c>
      <c r="E8" s="14">
        <f>DAYS360(C8,D8)</f>
        <v>30</v>
      </c>
      <c r="F8" s="15">
        <f>DATE(YEAR(D8),MONTH(D8),DAY(D8))-DATE(YEAR(C8),MONTH(C8),DAY(C8))</f>
        <v>29</v>
      </c>
      <c r="G8" s="8"/>
      <c r="H8" s="8"/>
      <c r="I8" s="8"/>
      <c r="J8" s="8"/>
      <c r="K8" s="8"/>
      <c r="L8" s="8"/>
      <c r="M8" s="8"/>
      <c r="N8" s="8"/>
    </row>
    <row r="9" spans="3:14" s="7" customFormat="1" ht="15" x14ac:dyDescent="0.4">
      <c r="C9" s="13">
        <v>39583</v>
      </c>
      <c r="D9" s="13">
        <v>39614</v>
      </c>
      <c r="E9" s="14">
        <f>DAYS360(C9,D9)</f>
        <v>30</v>
      </c>
      <c r="F9" s="15">
        <f>DATE(YEAR(D9),MONTH(D9),DAY(D9))-DATE(YEAR(C9),MONTH(C9),DAY(C9))</f>
        <v>31</v>
      </c>
      <c r="G9" s="8"/>
      <c r="H9" s="8"/>
      <c r="I9" s="8"/>
      <c r="J9" s="8"/>
      <c r="K9" s="8"/>
      <c r="L9" s="8"/>
      <c r="M9" s="8"/>
      <c r="N9" s="8"/>
    </row>
    <row r="10" spans="3:14" s="7" customFormat="1" ht="15" x14ac:dyDescent="0.4">
      <c r="C10" s="13">
        <v>39974</v>
      </c>
      <c r="D10" s="13">
        <v>40004</v>
      </c>
      <c r="E10" s="14">
        <f>DAYS360(C10,D10)</f>
        <v>30</v>
      </c>
      <c r="F10" s="15">
        <f>DATE(YEAR(D10),MONTH(D10),DAY(D10))-DATE(YEAR(C10),MONTH(C10),DAY(C10))</f>
        <v>30</v>
      </c>
      <c r="G10" s="8"/>
      <c r="H10" s="8"/>
      <c r="I10" s="8"/>
      <c r="J10" s="8"/>
      <c r="K10" s="8"/>
      <c r="L10" s="8"/>
      <c r="M10" s="8"/>
      <c r="N10" s="8"/>
    </row>
  </sheetData>
  <mergeCells count="1">
    <mergeCell ref="C3:F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Diferenta intre 2 date</vt:lpstr>
      <vt:lpstr>Rezolvare</vt:lpstr>
    </vt:vector>
  </TitlesOfParts>
  <Company>romtelecom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georgeta.pestean</dc:creator>
  <cp:lastModifiedBy>sorinb</cp:lastModifiedBy>
  <dcterms:created xsi:type="dcterms:W3CDTF">2011-06-14T10:19:41Z</dcterms:created>
  <dcterms:modified xsi:type="dcterms:W3CDTF">2015-08-03T17:51:02Z</dcterms:modified>
</cp:coreProperties>
</file>